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D17" i="1"/>
  <c r="D13"/>
  <c r="D16" l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<sst xmlns="http://schemas.openxmlformats.org/spreadsheetml/2006/main" count="29" uniqueCount="29">
  <si>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</si>
  <si>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</si>
  <si>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</si>
  <si>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</si>
  <si>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</si>
  <si>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</si>
  <si>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</si>
  <si>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</si>
  <si>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</si>
  <si>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</si>
  <si>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</si>
  <si>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</si>
  <si>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</si>
  <si>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</si>
  <si>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</si>
  <si>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</si>
  <si>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</si>
  <si>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</si>
  <si>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</si>
  <si>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</si>
  <si>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</si>
  <si>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</si>
  <si>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</si>
  <si>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</si>
  <si>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</si>
  <si>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</si>
  <si>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Новоуральского городского округа</t>
  </si>
  <si>
    <t>Приложение № 10              к решению Думы Новоуральского городского округа    № 116 от 11.12.2024</t>
  </si>
  <si>
    <t>от 27.08.2025 № 80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</si>
</sst>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F7" sqref="F7"/>
    </sheetView>
  </sheetViews>
  <sheetFormatPr defaultColWidth="8.75" defaultRowHeight="15"/>
  <cols>
    <col min="1" max="1" width="8.75" style="9"/>
    <col min="2" max="2" width="45.5" style="9" customWidth="1"/>
    <col min="3" max="3" width="24.875" style="9" customWidth="1"/>
    <col min="4" max="4" width="17.75" style="9" customWidth="1"/>
    <col min="5" max="16384" width="8.75" style="9"/>
  </cols>
  <sheetData>
    <row r="1" spans="1:5" s="19" customFormat="1" ht="71.25">
      <c r="A1" s="14"/>
      <c r="B1" s="15"/>
      <c r="C1" s="16"/>
      <c r="D1" s="17" t="s">
        <v>27</v>
      </c>
      <c r="E1" s="18"/>
    </row>
    <row r="2" spans="1:5" s="19" customFormat="1" ht="57">
      <c r="A2" s="14"/>
      <c r="B2" s="15"/>
      <c r="C2" s="16"/>
      <c r="D2" s="17" t="s">
        <v>26</v>
      </c>
      <c r="E2" s="18"/>
    </row>
    <row r="3" spans="1:5" s="19" customFormat="1" ht="17.45" customHeight="1">
      <c r="A3" s="14"/>
      <c r="B3" s="15"/>
      <c r="C3" s="16"/>
      <c r="D3" s="20" t="s">
        <v>28</v>
      </c>
      <c r="E3" s="18"/>
    </row>
    <row r="4" spans="1:5" ht="46.9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" customHeight="1">
      <c r="A7" s="1">
        <v>1</v>
      </c>
      <c r="B7" s="2" t="s">
        <v>14</v>
      </c>
      <c r="C7" s="3" t="s">
        <v>1</v>
      </c>
      <c r="D7" s="4">
        <f>D9</f>
        <v>601620334.60999966</v>
      </c>
    </row>
    <row r="8" spans="1:5" ht="16.149999999999999" customHeight="1">
      <c r="A8" s="1">
        <v>2</v>
      </c>
      <c r="B8" s="5" t="s">
        <v>4</v>
      </c>
      <c r="C8" s="3"/>
      <c r="D8" s="6"/>
    </row>
    <row r="9" spans="1:5" ht="31.9" customHeight="1">
      <c r="A9" s="1">
        <v>3</v>
      </c>
      <c r="B9" s="2" t="s">
        <v>15</v>
      </c>
      <c r="C9" s="7" t="s">
        <v>5</v>
      </c>
      <c r="D9" s="4">
        <f>D10+D14</f>
        <v>601620334.60999966</v>
      </c>
    </row>
    <row r="10" spans="1:5" ht="31.9" customHeight="1">
      <c r="A10" s="1">
        <v>4</v>
      </c>
      <c r="B10" s="2" t="s">
        <v>24</v>
      </c>
      <c r="C10" s="7" t="s">
        <v>6</v>
      </c>
      <c r="D10" s="4">
        <f>D11</f>
        <v>-7569940554.4900007</v>
      </c>
    </row>
    <row r="11" spans="1:5" ht="31.9" customHeight="1">
      <c r="A11" s="1">
        <v>5</v>
      </c>
      <c r="B11" s="2" t="s">
        <v>16</v>
      </c>
      <c r="C11" s="7" t="s">
        <v>7</v>
      </c>
      <c r="D11" s="4">
        <f>D12</f>
        <v>-7569940554.4900007</v>
      </c>
    </row>
    <row r="12" spans="1:5" ht="31.9" customHeight="1">
      <c r="A12" s="1">
        <v>6</v>
      </c>
      <c r="B12" s="2" t="s">
        <v>17</v>
      </c>
      <c r="C12" s="7" t="s">
        <v>8</v>
      </c>
      <c r="D12" s="4">
        <f>D13</f>
        <v>-7569940554.4900007</v>
      </c>
    </row>
    <row r="13" spans="1:5" ht="31.9" customHeight="1">
      <c r="A13" s="1">
        <v>7</v>
      </c>
      <c r="B13" s="2" t="s">
        <v>18</v>
      </c>
      <c r="C13" s="7" t="s">
        <v>9</v>
      </c>
      <c r="D13" s="8">
        <f>-7445062025.56-124878528.93</f>
        <v>-7569940554.4900007</v>
      </c>
    </row>
    <row r="14" spans="1:5" ht="31.9" customHeight="1">
      <c r="A14" s="1">
        <v>8</v>
      </c>
      <c r="B14" s="2" t="s">
        <v>25</v>
      </c>
      <c r="C14" s="7" t="s">
        <v>10</v>
      </c>
      <c r="D14" s="8">
        <f>D15</f>
        <v>8171560889.1000004</v>
      </c>
    </row>
    <row r="15" spans="1:5" ht="31.9" customHeight="1">
      <c r="A15" s="1">
        <v>9</v>
      </c>
      <c r="B15" s="2" t="s">
        <v>19</v>
      </c>
      <c r="C15" s="7" t="s">
        <v>11</v>
      </c>
      <c r="D15" s="8">
        <f>D16</f>
        <v>8171560889.1000004</v>
      </c>
    </row>
    <row r="16" spans="1:5" ht="31.9" customHeight="1">
      <c r="A16" s="1">
        <v>10</v>
      </c>
      <c r="B16" s="2" t="s">
        <v>20</v>
      </c>
      <c r="C16" s="7" t="s">
        <v>12</v>
      </c>
      <c r="D16" s="8">
        <f>D17</f>
        <v>8171560889.1000004</v>
      </c>
    </row>
    <row r="17" spans="1:4" ht="31.9" customHeight="1">
      <c r="A17" s="1">
        <v>11</v>
      </c>
      <c r="B17" s="2" t="s">
        <v>21</v>
      </c>
      <c r="C17" s="7" t="s">
        <v>13</v>
      </c>
      <c r="D17" s="8">
        <f>8046682360.17+124878528.93</f>
        <v>8171560889.1000004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2025-08-29T03:37:09Z</cp:lastPrinted>
  <dcterms:created xsi:type="dcterms:W3CDTF">2018-11-10T07:32:45Z</dcterms:created>
  <dcterms:modified xsi:type="dcterms:W3CDTF">2025-08-29T09:38:04Z</dcterms:modified>
</cp:coreProperties>
</file>